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445" tabRatio="770" activeTab="1"/>
  </bookViews>
  <sheets>
    <sheet name="ヘッダー付OPP袋" sheetId="1" r:id="rId1"/>
    <sheet name="OPP袋" sheetId="2" r:id="rId2"/>
  </sheets>
  <definedNames>
    <definedName name="_xlnm.Print_Area" localSheetId="1">'OPP袋'!$A$1:$F$48</definedName>
    <definedName name="_xlnm.Print_Area" localSheetId="0">'ヘッダー付OPP袋'!$A$1:$F$48</definedName>
  </definedNames>
  <calcPr fullCalcOnLoad="1"/>
</workbook>
</file>

<file path=xl/sharedStrings.xml><?xml version="1.0" encoding="utf-8"?>
<sst xmlns="http://schemas.openxmlformats.org/spreadsheetml/2006/main" count="123" uniqueCount="83">
  <si>
    <t>商品名</t>
  </si>
  <si>
    <t>枚</t>
  </si>
  <si>
    <t>ロット</t>
  </si>
  <si>
    <t>単価</t>
  </si>
  <si>
    <t>発注金額</t>
  </si>
  <si>
    <t>発注担当：</t>
  </si>
  <si>
    <t>注文月日：</t>
  </si>
  <si>
    <t>注文数　　　(ﾛｯﾄ/単位）</t>
  </si>
  <si>
    <t>平成　　　　年　 　月　　　日</t>
  </si>
  <si>
    <t>納品場所：</t>
  </si>
  <si>
    <t>住所：</t>
  </si>
  <si>
    <t>担当者：</t>
  </si>
  <si>
    <t>希望納期：</t>
  </si>
  <si>
    <t>備考：</t>
  </si>
  <si>
    <t>合計</t>
  </si>
  <si>
    <t>TEL：</t>
  </si>
  <si>
    <r>
      <t>注文書</t>
    </r>
    <r>
      <rPr>
        <sz val="16"/>
        <rFont val="ＭＳ Ｐゴシック"/>
        <family val="3"/>
      </rPr>
      <t>【ファーストフリー㈱行】</t>
    </r>
  </si>
  <si>
    <t>FAX：0598-29-6752</t>
  </si>
  <si>
    <t>小計</t>
  </si>
  <si>
    <t>消費税</t>
  </si>
  <si>
    <t>☆★☆★　OPP袋　☆★☆★</t>
  </si>
  <si>
    <t>☆★☆★　ヘッダー付OPP袋　☆★☆★</t>
  </si>
  <si>
    <t>カード用</t>
  </si>
  <si>
    <t>FF-100000-C</t>
  </si>
  <si>
    <t>小物用</t>
  </si>
  <si>
    <t>FF-10011-C</t>
  </si>
  <si>
    <t>ﾍｯﾀﾞｰ30+糊代30+H100×74(ｍｍ）</t>
  </si>
  <si>
    <t>ﾍｯﾀﾞｰ30+糊代27+H90×61(ｍｍ）</t>
  </si>
  <si>
    <t>FF-10012-C</t>
  </si>
  <si>
    <t>ﾍｯﾀﾞｰ33+糊代27+H150×100(ｍｍ）</t>
  </si>
  <si>
    <t>FF-10013-C</t>
  </si>
  <si>
    <t>ﾍｯﾀﾞｰ30+糊代27+H100×130(ｍｍ）</t>
  </si>
  <si>
    <t>FF-10014-C</t>
  </si>
  <si>
    <t>FC横型</t>
  </si>
  <si>
    <t>ﾍｯﾀﾞｰ30+糊代40+H180×110(ｍｍ）</t>
  </si>
  <si>
    <t>FC縦型</t>
  </si>
  <si>
    <t>FF-10015-C</t>
  </si>
  <si>
    <t>ＳＦパッケージ</t>
  </si>
  <si>
    <t>ﾍｯﾀﾞｰ30+糊代40+H250×145(ｍｍ）</t>
  </si>
  <si>
    <t>FF-10016-C</t>
  </si>
  <si>
    <t>Ｎ６４パッケージ</t>
  </si>
  <si>
    <t>ﾍｯﾀﾞｰ30+糊代35+H220×175(ｍｍ）</t>
  </si>
  <si>
    <t>FF-10017-C</t>
  </si>
  <si>
    <t>ＰＳ／ＣＤＷ</t>
  </si>
  <si>
    <t>ﾍｯﾀﾞｰ30+糊代50+H145×172(ｍｍ）</t>
  </si>
  <si>
    <t>FF-10018-C</t>
  </si>
  <si>
    <t>ＣＤ／ＤＳ横</t>
  </si>
  <si>
    <t>ﾍｯﾀﾞｰ30+糊代50+H153×153(ｍｍ）</t>
  </si>
  <si>
    <t>FF-10019-C</t>
  </si>
  <si>
    <t>ＤＶＤ／ＰＳ２／ＰＳ３用</t>
  </si>
  <si>
    <t>ﾍｯﾀﾞｰ30+糊代40+H200×160(ｍｍ）</t>
  </si>
  <si>
    <t>ＣＤアルバム１枚／ＤＳ横</t>
  </si>
  <si>
    <t>FF-10020-C</t>
  </si>
  <si>
    <t>糊代30+H150×1401(ｍｍ）</t>
  </si>
  <si>
    <t>FF-10021-C</t>
  </si>
  <si>
    <t>糊代55+H225×175(ｍｍ）</t>
  </si>
  <si>
    <t>FF-10022-C</t>
  </si>
  <si>
    <t>糊代45+H277×200(ｍｍ）</t>
  </si>
  <si>
    <t>FF-10023-C</t>
  </si>
  <si>
    <t>糊代45+H327×230(ｍｍ）</t>
  </si>
  <si>
    <t>FF-10024-C</t>
  </si>
  <si>
    <t>糊代40+H380×280(ｍｍ）</t>
  </si>
  <si>
    <t>FF-10025-C</t>
  </si>
  <si>
    <t>糊代55+H155×150(ｍｍ）ﾏﾁ有</t>
  </si>
  <si>
    <t>FF-10026-C</t>
  </si>
  <si>
    <t>FF-10027-C</t>
  </si>
  <si>
    <t>FF-10028-C</t>
  </si>
  <si>
    <t>ＬＤ／ＬＰ／写真集</t>
  </si>
  <si>
    <t>糊代35+H320×325(ｍｍ）</t>
  </si>
  <si>
    <t>糊代45+H132×170(ｍｍ）ﾏﾁ有</t>
  </si>
  <si>
    <t>糊代55+H160×147(ｍｍ）ﾏﾁ有</t>
  </si>
  <si>
    <t>ＤＶＤ／ＰＳ２／ＰＳ３／Ｗｉｉ／ＸＢＯＸ用</t>
  </si>
  <si>
    <t>FF-10030-C</t>
  </si>
  <si>
    <t>糊代47+H200×160(ｍｍ）</t>
  </si>
  <si>
    <t>ＳＦＣ／ＦＣ／Ｎ64 兼用</t>
  </si>
  <si>
    <t>ＣＤ中間サイズ1.5枚用</t>
  </si>
  <si>
    <t>ＣＤＷ2枚用</t>
  </si>
  <si>
    <t>ＰＳ1.5枚用 (横)</t>
  </si>
  <si>
    <t>Ｂ４、雑誌(大)／写真集</t>
  </si>
  <si>
    <t>Ａ４、雑誌(大) 他</t>
  </si>
  <si>
    <t>Ｂ５、雑誌(中)  他</t>
  </si>
  <si>
    <t>Ａ５厚、雑誌(小)  他</t>
  </si>
  <si>
    <t>発注先名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</si>
</sst>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#,##0_ "/>
    <numFmt numFmtId="178" formatCode="0_ "/>
    <numFmt numFmtId="179" formatCode="&quot;¥&quot;#,##0_);\(&quot;¥&quot;#,##0\)"/>
    <numFmt numFmtId="180" formatCode="0_);[Red]\(0\)"/>
    <numFmt numFmtId="181" formatCode="&quot;¥&quot;#,##0.0_);[Red]\(&quot;¥&quot;#,##0.0\)"/>
    <numFmt numFmtId="182" formatCode="&quot;¥&quot;#,##0.0;&quot;¥&quot;\-#,##0.0"/>
    <numFmt numFmtId="183" formatCode="#,##0_);\(#,##0\)"/>
    <numFmt numFmtId="184" formatCode="0.0_);[Red]\(0.0\)"/>
    <numFmt numFmtId="185" formatCode="[$-411]ge\.m\.d;@"/>
    <numFmt numFmtId="186" formatCode="mmm\-yyyy"/>
    <numFmt numFmtId="187" formatCode="0.0_ "/>
    <numFmt numFmtId="188" formatCode="0.00_ "/>
    <numFmt numFmtId="189" formatCode="#,##0.0_ "/>
    <numFmt numFmtId="190" formatCode="#,##0.0;[Red]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color indexed="63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readingOrder="1"/>
    </xf>
    <xf numFmtId="0" fontId="8" fillId="0" borderId="0" xfId="0" applyFont="1" applyAlignment="1">
      <alignment readingOrder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5" fontId="2" fillId="0" borderId="21" xfId="0" applyNumberFormat="1" applyFont="1" applyBorder="1" applyAlignment="1">
      <alignment horizontal="right" vertical="center"/>
    </xf>
    <xf numFmtId="5" fontId="9" fillId="0" borderId="21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182" fontId="2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3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181" fontId="2" fillId="0" borderId="37" xfId="0" applyNumberFormat="1" applyFont="1" applyBorder="1" applyAlignment="1">
      <alignment horizontal="right" vertical="center"/>
    </xf>
    <xf numFmtId="181" fontId="2" fillId="0" borderId="38" xfId="0" applyNumberFormat="1" applyFont="1" applyBorder="1" applyAlignment="1">
      <alignment horizontal="right" vertical="center"/>
    </xf>
    <xf numFmtId="181" fontId="2" fillId="0" borderId="3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82" fontId="2" fillId="0" borderId="3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182" fontId="6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77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182" fontId="6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readingOrder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readingOrder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zoomScalePageLayoutView="0" workbookViewId="0" topLeftCell="A1">
      <selection activeCell="E7" sqref="E7:F7"/>
    </sheetView>
  </sheetViews>
  <sheetFormatPr defaultColWidth="9.00390625" defaultRowHeight="13.5"/>
  <cols>
    <col min="1" max="1" width="32.50390625" style="0" customWidth="1"/>
    <col min="2" max="2" width="10.375" style="1" customWidth="1"/>
    <col min="3" max="3" width="3.125" style="0" customWidth="1"/>
    <col min="4" max="4" width="12.25390625" style="6" customWidth="1"/>
    <col min="5" max="5" width="11.375" style="0" customWidth="1"/>
    <col min="6" max="6" width="15.75390625" style="0" customWidth="1"/>
    <col min="7" max="7" width="4.75390625" style="0" customWidth="1"/>
  </cols>
  <sheetData>
    <row r="1" spans="1:6" ht="21" customHeight="1" thickBot="1">
      <c r="A1" s="53" t="s">
        <v>16</v>
      </c>
      <c r="B1" s="54"/>
      <c r="C1" s="2"/>
      <c r="D1" s="10" t="s">
        <v>6</v>
      </c>
      <c r="E1" s="86" t="s">
        <v>8</v>
      </c>
      <c r="F1" s="86"/>
    </row>
    <row r="2" spans="1:6" ht="21" customHeight="1" thickTop="1">
      <c r="A2" s="26" t="s">
        <v>17</v>
      </c>
      <c r="B2" s="30"/>
      <c r="D2" s="87"/>
      <c r="E2" s="88"/>
      <c r="F2" s="88"/>
    </row>
    <row r="3" spans="1:6" ht="21" customHeight="1">
      <c r="A3" s="27" t="s">
        <v>9</v>
      </c>
      <c r="B3" s="31"/>
      <c r="D3" s="89"/>
      <c r="E3" s="89"/>
      <c r="F3" s="89"/>
    </row>
    <row r="4" spans="1:6" ht="21" customHeight="1">
      <c r="A4" s="25" t="s">
        <v>10</v>
      </c>
      <c r="B4" s="25"/>
      <c r="D4" s="89"/>
      <c r="E4" s="89"/>
      <c r="F4" s="89"/>
    </row>
    <row r="5" spans="1:6" ht="21" customHeight="1">
      <c r="A5" s="28" t="s">
        <v>15</v>
      </c>
      <c r="B5" s="29"/>
      <c r="C5" s="2"/>
      <c r="D5" s="81"/>
      <c r="E5" s="81"/>
      <c r="F5" s="81"/>
    </row>
    <row r="6" spans="1:6" ht="21" customHeight="1">
      <c r="A6" s="28" t="s">
        <v>12</v>
      </c>
      <c r="B6" s="29"/>
      <c r="C6" s="2"/>
      <c r="D6" s="81"/>
      <c r="E6" s="82"/>
      <c r="F6" s="82"/>
    </row>
    <row r="7" spans="1:6" ht="21" customHeight="1">
      <c r="A7" s="28" t="s">
        <v>11</v>
      </c>
      <c r="B7" s="32"/>
      <c r="C7" s="2"/>
      <c r="D7" s="11" t="s">
        <v>5</v>
      </c>
      <c r="E7" s="83"/>
      <c r="F7" s="83"/>
    </row>
    <row r="8" spans="1:7" ht="19.5" customHeight="1" thickBot="1">
      <c r="A8" s="84" t="s">
        <v>21</v>
      </c>
      <c r="B8" s="84"/>
      <c r="C8" s="3"/>
      <c r="D8" s="9"/>
      <c r="E8" s="85"/>
      <c r="F8" s="85"/>
      <c r="G8" s="2"/>
    </row>
    <row r="9" spans="1:7" ht="27.75" thickBot="1">
      <c r="A9" s="49" t="s">
        <v>0</v>
      </c>
      <c r="B9" s="79" t="s">
        <v>2</v>
      </c>
      <c r="C9" s="80"/>
      <c r="D9" s="50" t="s">
        <v>3</v>
      </c>
      <c r="E9" s="51" t="s">
        <v>7</v>
      </c>
      <c r="F9" s="52" t="s">
        <v>4</v>
      </c>
      <c r="G9" s="3"/>
    </row>
    <row r="10" spans="1:8" ht="16.5" customHeight="1" thickTop="1">
      <c r="A10" s="17" t="s">
        <v>22</v>
      </c>
      <c r="B10" s="59">
        <v>500</v>
      </c>
      <c r="C10" s="62" t="s">
        <v>1</v>
      </c>
      <c r="D10" s="75">
        <v>700</v>
      </c>
      <c r="E10" s="77"/>
      <c r="F10" s="78">
        <f>D10*E10</f>
        <v>0</v>
      </c>
      <c r="G10" s="8"/>
      <c r="H10" s="8"/>
    </row>
    <row r="11" spans="1:8" ht="16.5" customHeight="1">
      <c r="A11" s="17" t="s">
        <v>23</v>
      </c>
      <c r="B11" s="59"/>
      <c r="C11" s="62"/>
      <c r="D11" s="75"/>
      <c r="E11" s="71"/>
      <c r="F11" s="57"/>
      <c r="G11" s="8"/>
      <c r="H11" s="8"/>
    </row>
    <row r="12" spans="1:8" ht="16.5" customHeight="1">
      <c r="A12" s="46" t="s">
        <v>27</v>
      </c>
      <c r="B12" s="60"/>
      <c r="C12" s="63"/>
      <c r="D12" s="76"/>
      <c r="E12" s="73"/>
      <c r="F12" s="57"/>
      <c r="G12" s="8"/>
      <c r="H12" s="8"/>
    </row>
    <row r="13" spans="1:8" ht="16.5" customHeight="1">
      <c r="A13" s="33" t="s">
        <v>24</v>
      </c>
      <c r="B13" s="58">
        <v>500</v>
      </c>
      <c r="C13" s="61" t="s">
        <v>1</v>
      </c>
      <c r="D13" s="66">
        <v>700</v>
      </c>
      <c r="E13" s="70"/>
      <c r="F13" s="56">
        <f>D13*E13</f>
        <v>0</v>
      </c>
      <c r="G13" s="8"/>
      <c r="H13" s="8"/>
    </row>
    <row r="14" spans="1:8" ht="16.5" customHeight="1">
      <c r="A14" s="17" t="s">
        <v>25</v>
      </c>
      <c r="B14" s="59"/>
      <c r="C14" s="62"/>
      <c r="D14" s="67"/>
      <c r="E14" s="71"/>
      <c r="F14" s="57"/>
      <c r="G14" s="8"/>
      <c r="H14" s="8"/>
    </row>
    <row r="15" spans="1:8" ht="16.5" customHeight="1">
      <c r="A15" s="46" t="s">
        <v>26</v>
      </c>
      <c r="B15" s="60"/>
      <c r="C15" s="63"/>
      <c r="D15" s="69"/>
      <c r="E15" s="73"/>
      <c r="F15" s="57"/>
      <c r="G15" s="8"/>
      <c r="H15" s="8"/>
    </row>
    <row r="16" spans="1:8" ht="16.5" customHeight="1">
      <c r="A16" s="33" t="s">
        <v>35</v>
      </c>
      <c r="B16" s="58">
        <v>500</v>
      </c>
      <c r="C16" s="61" t="s">
        <v>1</v>
      </c>
      <c r="D16" s="74">
        <v>1000</v>
      </c>
      <c r="E16" s="70"/>
      <c r="F16" s="56">
        <f>D16*E16</f>
        <v>0</v>
      </c>
      <c r="G16" s="8"/>
      <c r="H16" s="8"/>
    </row>
    <row r="17" spans="1:8" ht="16.5" customHeight="1">
      <c r="A17" s="17" t="s">
        <v>28</v>
      </c>
      <c r="B17" s="59"/>
      <c r="C17" s="62"/>
      <c r="D17" s="75"/>
      <c r="E17" s="71"/>
      <c r="F17" s="57"/>
      <c r="G17" s="8"/>
      <c r="H17" s="8"/>
    </row>
    <row r="18" spans="1:8" ht="16.5" customHeight="1">
      <c r="A18" s="46" t="s">
        <v>29</v>
      </c>
      <c r="B18" s="60"/>
      <c r="C18" s="63"/>
      <c r="D18" s="76"/>
      <c r="E18" s="73"/>
      <c r="F18" s="57"/>
      <c r="G18" s="8"/>
      <c r="H18" s="8"/>
    </row>
    <row r="19" spans="1:8" ht="16.5" customHeight="1">
      <c r="A19" s="33" t="s">
        <v>33</v>
      </c>
      <c r="B19" s="58">
        <v>500</v>
      </c>
      <c r="C19" s="61" t="s">
        <v>1</v>
      </c>
      <c r="D19" s="66">
        <v>1000</v>
      </c>
      <c r="E19" s="70"/>
      <c r="F19" s="56">
        <f>D19*E19</f>
        <v>0</v>
      </c>
      <c r="G19" s="8"/>
      <c r="H19" s="8"/>
    </row>
    <row r="20" spans="1:8" ht="16.5" customHeight="1">
      <c r="A20" s="17" t="s">
        <v>30</v>
      </c>
      <c r="B20" s="59"/>
      <c r="C20" s="62"/>
      <c r="D20" s="67"/>
      <c r="E20" s="71"/>
      <c r="F20" s="57"/>
      <c r="G20" s="8"/>
      <c r="H20" s="8"/>
    </row>
    <row r="21" spans="1:8" ht="16.5" customHeight="1">
      <c r="A21" s="46" t="s">
        <v>31</v>
      </c>
      <c r="B21" s="60"/>
      <c r="C21" s="63"/>
      <c r="D21" s="69"/>
      <c r="E21" s="73"/>
      <c r="F21" s="57"/>
      <c r="G21" s="8"/>
      <c r="H21" s="8"/>
    </row>
    <row r="22" spans="1:8" ht="16.5" customHeight="1">
      <c r="A22" s="33" t="s">
        <v>74</v>
      </c>
      <c r="B22" s="58">
        <v>500</v>
      </c>
      <c r="C22" s="61" t="s">
        <v>1</v>
      </c>
      <c r="D22" s="66">
        <v>1200</v>
      </c>
      <c r="E22" s="70"/>
      <c r="F22" s="56">
        <f>D22*E22</f>
        <v>0</v>
      </c>
      <c r="G22" s="8"/>
      <c r="H22" s="8"/>
    </row>
    <row r="23" spans="1:8" ht="16.5" customHeight="1">
      <c r="A23" s="17" t="s">
        <v>32</v>
      </c>
      <c r="B23" s="59"/>
      <c r="C23" s="62"/>
      <c r="D23" s="67"/>
      <c r="E23" s="71"/>
      <c r="F23" s="57"/>
      <c r="G23" s="8"/>
      <c r="H23" s="8"/>
    </row>
    <row r="24" spans="1:8" ht="16.5" customHeight="1">
      <c r="A24" s="46" t="s">
        <v>34</v>
      </c>
      <c r="B24" s="60"/>
      <c r="C24" s="63"/>
      <c r="D24" s="69"/>
      <c r="E24" s="73"/>
      <c r="F24" s="57"/>
      <c r="G24" s="8"/>
      <c r="H24" s="8"/>
    </row>
    <row r="25" spans="1:8" ht="16.5" customHeight="1">
      <c r="A25" s="24" t="s">
        <v>37</v>
      </c>
      <c r="B25" s="58">
        <v>500</v>
      </c>
      <c r="C25" s="61" t="s">
        <v>1</v>
      </c>
      <c r="D25" s="66">
        <v>2000</v>
      </c>
      <c r="E25" s="34"/>
      <c r="F25" s="56">
        <f>D25*E25</f>
        <v>0</v>
      </c>
      <c r="G25" s="8"/>
      <c r="H25" s="8"/>
    </row>
    <row r="26" spans="1:8" ht="16.5" customHeight="1">
      <c r="A26" s="17" t="s">
        <v>36</v>
      </c>
      <c r="B26" s="59"/>
      <c r="C26" s="62"/>
      <c r="D26" s="67"/>
      <c r="E26" s="34"/>
      <c r="F26" s="57"/>
      <c r="G26" s="8"/>
      <c r="H26" s="8"/>
    </row>
    <row r="27" spans="1:8" ht="16.5" customHeight="1">
      <c r="A27" s="46" t="s">
        <v>38</v>
      </c>
      <c r="B27" s="60"/>
      <c r="C27" s="63"/>
      <c r="D27" s="69"/>
      <c r="E27" s="35"/>
      <c r="F27" s="57"/>
      <c r="G27" s="8"/>
      <c r="H27" s="8"/>
    </row>
    <row r="28" spans="1:8" ht="16.5" customHeight="1">
      <c r="A28" s="24" t="s">
        <v>40</v>
      </c>
      <c r="B28" s="58">
        <v>500</v>
      </c>
      <c r="C28" s="61" t="s">
        <v>1</v>
      </c>
      <c r="D28" s="66">
        <v>2100</v>
      </c>
      <c r="E28" s="34"/>
      <c r="F28" s="56">
        <f>D28*E28</f>
        <v>0</v>
      </c>
      <c r="G28" s="8"/>
      <c r="H28" s="8"/>
    </row>
    <row r="29" spans="1:8" ht="16.5" customHeight="1">
      <c r="A29" s="17" t="s">
        <v>39</v>
      </c>
      <c r="B29" s="59"/>
      <c r="C29" s="62"/>
      <c r="D29" s="67"/>
      <c r="E29" s="34"/>
      <c r="F29" s="57"/>
      <c r="G29" s="8"/>
      <c r="H29" s="8"/>
    </row>
    <row r="30" spans="1:8" ht="16.5" customHeight="1">
      <c r="A30" s="46" t="s">
        <v>41</v>
      </c>
      <c r="B30" s="60"/>
      <c r="C30" s="63"/>
      <c r="D30" s="69"/>
      <c r="E30" s="35"/>
      <c r="F30" s="57"/>
      <c r="G30" s="8"/>
      <c r="H30" s="8"/>
    </row>
    <row r="31" spans="1:8" ht="16.5" customHeight="1">
      <c r="A31" s="24" t="s">
        <v>43</v>
      </c>
      <c r="B31" s="58">
        <v>500</v>
      </c>
      <c r="C31" s="61" t="s">
        <v>1</v>
      </c>
      <c r="D31" s="66">
        <v>1750</v>
      </c>
      <c r="E31" s="34"/>
      <c r="F31" s="56">
        <f>D31*E31</f>
        <v>0</v>
      </c>
      <c r="G31" s="8"/>
      <c r="H31" s="8"/>
    </row>
    <row r="32" spans="1:8" ht="16.5" customHeight="1">
      <c r="A32" s="17" t="s">
        <v>42</v>
      </c>
      <c r="B32" s="59"/>
      <c r="C32" s="62"/>
      <c r="D32" s="67"/>
      <c r="E32" s="34"/>
      <c r="F32" s="57"/>
      <c r="G32" s="8"/>
      <c r="H32" s="8"/>
    </row>
    <row r="33" spans="1:8" ht="16.5" customHeight="1">
      <c r="A33" s="46" t="s">
        <v>44</v>
      </c>
      <c r="B33" s="60"/>
      <c r="C33" s="63"/>
      <c r="D33" s="69"/>
      <c r="E33" s="35"/>
      <c r="F33" s="57"/>
      <c r="G33" s="8"/>
      <c r="H33" s="8"/>
    </row>
    <row r="34" spans="1:8" ht="16.5" customHeight="1">
      <c r="A34" s="24" t="s">
        <v>46</v>
      </c>
      <c r="B34" s="58">
        <v>500</v>
      </c>
      <c r="C34" s="61" t="s">
        <v>1</v>
      </c>
      <c r="D34" s="66">
        <v>1750</v>
      </c>
      <c r="E34" s="34"/>
      <c r="F34" s="56">
        <f>D34*E34</f>
        <v>0</v>
      </c>
      <c r="G34" s="8"/>
      <c r="H34" s="8"/>
    </row>
    <row r="35" spans="1:8" ht="16.5" customHeight="1">
      <c r="A35" s="17" t="s">
        <v>45</v>
      </c>
      <c r="B35" s="59"/>
      <c r="C35" s="62"/>
      <c r="D35" s="67"/>
      <c r="E35" s="34"/>
      <c r="F35" s="57"/>
      <c r="G35" s="8"/>
      <c r="H35" s="8"/>
    </row>
    <row r="36" spans="1:8" ht="16.5" customHeight="1">
      <c r="A36" s="46" t="s">
        <v>47</v>
      </c>
      <c r="B36" s="60"/>
      <c r="C36" s="63"/>
      <c r="D36" s="69"/>
      <c r="E36" s="34"/>
      <c r="F36" s="57"/>
      <c r="G36" s="8"/>
      <c r="H36" s="8"/>
    </row>
    <row r="37" spans="1:6" ht="16.5" customHeight="1">
      <c r="A37" s="33" t="s">
        <v>49</v>
      </c>
      <c r="B37" s="61">
        <v>500</v>
      </c>
      <c r="C37" s="61" t="s">
        <v>1</v>
      </c>
      <c r="D37" s="66">
        <v>2100</v>
      </c>
      <c r="E37" s="70"/>
      <c r="F37" s="56">
        <f>D37*E37</f>
        <v>0</v>
      </c>
    </row>
    <row r="38" spans="1:6" ht="16.5" customHeight="1">
      <c r="A38" s="17" t="s">
        <v>48</v>
      </c>
      <c r="B38" s="62"/>
      <c r="C38" s="62"/>
      <c r="D38" s="67"/>
      <c r="E38" s="71"/>
      <c r="F38" s="57"/>
    </row>
    <row r="39" spans="1:6" ht="16.5" customHeight="1" thickBot="1">
      <c r="A39" s="47" t="s">
        <v>50</v>
      </c>
      <c r="B39" s="65"/>
      <c r="C39" s="65"/>
      <c r="D39" s="68"/>
      <c r="E39" s="72"/>
      <c r="F39" s="64"/>
    </row>
    <row r="40" spans="1:6" s="1" customFormat="1" ht="18" customHeight="1" thickBot="1" thickTop="1">
      <c r="A40" s="14"/>
      <c r="B40" s="12"/>
      <c r="C40" s="12"/>
      <c r="D40" s="20"/>
      <c r="E40" s="36" t="s">
        <v>18</v>
      </c>
      <c r="F40" s="37">
        <f>SUM(F10:F39)</f>
        <v>0</v>
      </c>
    </row>
    <row r="41" spans="1:6" s="1" customFormat="1" ht="14.25" customHeight="1" hidden="1">
      <c r="A41" s="16" t="s">
        <v>13</v>
      </c>
      <c r="B41" s="12"/>
      <c r="C41" s="12"/>
      <c r="D41" s="19"/>
      <c r="E41" s="12"/>
      <c r="F41" s="15"/>
    </row>
    <row r="42" spans="1:6" s="1" customFormat="1" ht="18" customHeight="1" thickBot="1">
      <c r="A42" s="16"/>
      <c r="B42" s="12"/>
      <c r="C42" s="12"/>
      <c r="D42" s="19"/>
      <c r="E42" s="38" t="s">
        <v>19</v>
      </c>
      <c r="F42" s="40">
        <f>F40*0.05</f>
        <v>0</v>
      </c>
    </row>
    <row r="43" spans="1:6" s="1" customFormat="1" ht="18" customHeight="1" thickBot="1">
      <c r="A43" s="16"/>
      <c r="B43" s="12"/>
      <c r="C43" s="12"/>
      <c r="D43" s="19"/>
      <c r="E43" s="39" t="s">
        <v>14</v>
      </c>
      <c r="F43" s="41">
        <f>F40+F42</f>
        <v>0</v>
      </c>
    </row>
    <row r="44" spans="1:6" s="1" customFormat="1" ht="18" customHeight="1">
      <c r="A44" s="16"/>
      <c r="B44" s="12"/>
      <c r="C44" s="12"/>
      <c r="D44" s="19"/>
      <c r="E44" s="12"/>
      <c r="F44" s="15"/>
    </row>
    <row r="45" spans="1:6" s="1" customFormat="1" ht="14.25" customHeight="1">
      <c r="A45" s="16" t="s">
        <v>13</v>
      </c>
      <c r="B45" s="12"/>
      <c r="C45" s="12"/>
      <c r="D45" s="19"/>
      <c r="E45" s="12"/>
      <c r="F45" s="15"/>
    </row>
    <row r="46" spans="1:6" s="1" customFormat="1" ht="14.25" customHeight="1">
      <c r="A46" s="16"/>
      <c r="B46" s="12"/>
      <c r="C46" s="12"/>
      <c r="D46" s="19"/>
      <c r="E46" s="12"/>
      <c r="F46" s="15"/>
    </row>
    <row r="47" spans="1:6" s="1" customFormat="1" ht="14.25" customHeight="1">
      <c r="A47" s="16"/>
      <c r="B47" s="12"/>
      <c r="C47" s="12"/>
      <c r="D47" s="19"/>
      <c r="E47" s="12"/>
      <c r="F47" s="15"/>
    </row>
    <row r="48" spans="1:6" s="1" customFormat="1" ht="14.25" customHeight="1" thickBot="1">
      <c r="A48" s="43"/>
      <c r="B48" s="13"/>
      <c r="C48" s="13"/>
      <c r="D48" s="21"/>
      <c r="E48" s="13"/>
      <c r="F48" s="44"/>
    </row>
    <row r="49" spans="1:7" s="1" customFormat="1" ht="14.25" customHeight="1">
      <c r="A49" s="45"/>
      <c r="B49" s="12"/>
      <c r="C49" s="12"/>
      <c r="D49" s="19"/>
      <c r="E49" s="12"/>
      <c r="F49" s="12"/>
      <c r="G49" s="12"/>
    </row>
    <row r="50" spans="1:7" s="1" customFormat="1" ht="14.25" customHeight="1">
      <c r="A50" s="45"/>
      <c r="B50" s="12"/>
      <c r="C50" s="12"/>
      <c r="D50" s="19"/>
      <c r="E50" s="12"/>
      <c r="F50" s="12"/>
      <c r="G50" s="12"/>
    </row>
    <row r="51" spans="1:7" ht="14.25" customHeight="1">
      <c r="A51" s="4"/>
      <c r="B51" s="12"/>
      <c r="C51" s="4"/>
      <c r="D51" s="19"/>
      <c r="E51" s="4"/>
      <c r="F51" s="4"/>
      <c r="G51" s="4"/>
    </row>
    <row r="52" spans="1:7" ht="14.25" customHeight="1">
      <c r="A52" s="4"/>
      <c r="B52" s="12"/>
      <c r="C52" s="4"/>
      <c r="D52" s="19"/>
      <c r="E52" s="4"/>
      <c r="F52" s="4"/>
      <c r="G52" s="4"/>
    </row>
    <row r="53" spans="1:7" ht="14.25" customHeight="1">
      <c r="A53" s="4"/>
      <c r="B53" s="12"/>
      <c r="C53" s="4"/>
      <c r="D53" s="19"/>
      <c r="E53" s="4"/>
      <c r="F53" s="4"/>
      <c r="G53" s="4"/>
    </row>
    <row r="54" spans="1:6" ht="14.25" customHeight="1">
      <c r="A54" s="4"/>
      <c r="B54" s="12"/>
      <c r="C54" s="4"/>
      <c r="D54" s="19"/>
      <c r="E54" s="4"/>
      <c r="F54" s="4"/>
    </row>
    <row r="55" spans="1:6" ht="14.25" customHeight="1">
      <c r="A55" s="55"/>
      <c r="B55" s="55"/>
      <c r="C55" s="55"/>
      <c r="D55" s="55"/>
      <c r="E55" s="55"/>
      <c r="F55" s="55"/>
    </row>
    <row r="56" spans="1:6" ht="14.25" customHeight="1">
      <c r="A56" s="55"/>
      <c r="B56" s="55"/>
      <c r="C56" s="55"/>
      <c r="D56" s="55"/>
      <c r="E56" s="55"/>
      <c r="F56" s="55"/>
    </row>
    <row r="57" spans="1:6" ht="14.25" customHeight="1">
      <c r="A57" s="4"/>
      <c r="B57" s="12"/>
      <c r="C57" s="4"/>
      <c r="D57" s="19"/>
      <c r="E57" s="4"/>
      <c r="F57" s="4"/>
    </row>
    <row r="58" spans="1:6" ht="13.5">
      <c r="A58" s="4"/>
      <c r="B58" s="12"/>
      <c r="C58" s="4"/>
      <c r="D58" s="19"/>
      <c r="E58" s="4"/>
      <c r="F58" s="4"/>
    </row>
    <row r="59" ht="13.5">
      <c r="D59" s="5"/>
    </row>
    <row r="60" ht="13.5">
      <c r="D60" s="5"/>
    </row>
    <row r="61" ht="13.5">
      <c r="D61" s="5"/>
    </row>
    <row r="62" ht="13.5">
      <c r="D62" s="5"/>
    </row>
    <row r="63" ht="13.5">
      <c r="D63" s="5"/>
    </row>
    <row r="64" ht="13.5">
      <c r="D64" s="5"/>
    </row>
    <row r="65" ht="13.5">
      <c r="D65" s="5"/>
    </row>
    <row r="66" ht="13.5">
      <c r="D66" s="5"/>
    </row>
    <row r="67" ht="13.5">
      <c r="D67" s="5"/>
    </row>
    <row r="68" ht="13.5">
      <c r="D68" s="5"/>
    </row>
    <row r="69" ht="13.5">
      <c r="D69" s="5"/>
    </row>
    <row r="70" ht="13.5">
      <c r="D70" s="5"/>
    </row>
    <row r="71" ht="13.5">
      <c r="D71" s="5"/>
    </row>
    <row r="72" ht="13.5">
      <c r="D72" s="5"/>
    </row>
    <row r="73" ht="13.5">
      <c r="D73" s="5"/>
    </row>
    <row r="74" ht="13.5">
      <c r="D74" s="5"/>
    </row>
    <row r="75" ht="13.5">
      <c r="D75" s="5"/>
    </row>
    <row r="76" ht="13.5">
      <c r="D76" s="5"/>
    </row>
    <row r="77" ht="13.5">
      <c r="D77" s="5"/>
    </row>
    <row r="78" ht="13.5">
      <c r="D78" s="5"/>
    </row>
    <row r="79" ht="13.5">
      <c r="D79" s="5"/>
    </row>
    <row r="80" ht="13.5">
      <c r="D80" s="7"/>
    </row>
  </sheetData>
  <sheetProtection/>
  <mergeCells count="58">
    <mergeCell ref="E1:F1"/>
    <mergeCell ref="D2:F2"/>
    <mergeCell ref="D3:F3"/>
    <mergeCell ref="D4:F4"/>
    <mergeCell ref="B9:C9"/>
    <mergeCell ref="B10:B12"/>
    <mergeCell ref="C10:C12"/>
    <mergeCell ref="C16:C18"/>
    <mergeCell ref="D5:F5"/>
    <mergeCell ref="D6:F6"/>
    <mergeCell ref="E7:F7"/>
    <mergeCell ref="A8:B8"/>
    <mergeCell ref="E8:F8"/>
    <mergeCell ref="E10:E12"/>
    <mergeCell ref="F10:F12"/>
    <mergeCell ref="B13:B15"/>
    <mergeCell ref="C13:C15"/>
    <mergeCell ref="D13:D15"/>
    <mergeCell ref="E13:E15"/>
    <mergeCell ref="F13:F15"/>
    <mergeCell ref="D10:D12"/>
    <mergeCell ref="B25:B27"/>
    <mergeCell ref="C25:C27"/>
    <mergeCell ref="F22:F24"/>
    <mergeCell ref="B22:B24"/>
    <mergeCell ref="C22:C24"/>
    <mergeCell ref="D22:D24"/>
    <mergeCell ref="E22:E24"/>
    <mergeCell ref="D25:D27"/>
    <mergeCell ref="E37:E39"/>
    <mergeCell ref="F16:F18"/>
    <mergeCell ref="B19:B21"/>
    <mergeCell ref="C19:C21"/>
    <mergeCell ref="D19:D21"/>
    <mergeCell ref="E19:E21"/>
    <mergeCell ref="F19:F21"/>
    <mergeCell ref="B16:B18"/>
    <mergeCell ref="D16:D18"/>
    <mergeCell ref="E16:E18"/>
    <mergeCell ref="C28:C30"/>
    <mergeCell ref="B31:B33"/>
    <mergeCell ref="C31:C33"/>
    <mergeCell ref="B37:B39"/>
    <mergeCell ref="C37:C39"/>
    <mergeCell ref="D37:D39"/>
    <mergeCell ref="D28:D30"/>
    <mergeCell ref="D31:D33"/>
    <mergeCell ref="D34:D36"/>
    <mergeCell ref="A1:B1"/>
    <mergeCell ref="A55:F56"/>
    <mergeCell ref="F25:F27"/>
    <mergeCell ref="F28:F30"/>
    <mergeCell ref="F31:F33"/>
    <mergeCell ref="F34:F36"/>
    <mergeCell ref="B34:B36"/>
    <mergeCell ref="C34:C36"/>
    <mergeCell ref="B28:B30"/>
    <mergeCell ref="F37:F39"/>
  </mergeCells>
  <printOptions/>
  <pageMargins left="0.3937007874015748" right="0.3937007874015748" top="0.3937007874015748" bottom="0.3937007874015748" header="0.5118110236220472" footer="0.5118110236220472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32.50390625" style="0" customWidth="1"/>
    <col min="2" max="2" width="10.375" style="1" customWidth="1"/>
    <col min="3" max="3" width="3.125" style="0" customWidth="1"/>
    <col min="4" max="4" width="12.25390625" style="6" customWidth="1"/>
    <col min="5" max="5" width="11.375" style="0" customWidth="1"/>
    <col min="6" max="6" width="15.75390625" style="0" customWidth="1"/>
    <col min="7" max="7" width="4.75390625" style="0" customWidth="1"/>
  </cols>
  <sheetData>
    <row r="1" spans="1:6" ht="21" customHeight="1" thickBot="1">
      <c r="A1" s="94" t="s">
        <v>16</v>
      </c>
      <c r="B1" s="95"/>
      <c r="C1" s="2"/>
      <c r="D1" s="10" t="s">
        <v>6</v>
      </c>
      <c r="E1" s="96" t="s">
        <v>8</v>
      </c>
      <c r="F1" s="96"/>
    </row>
    <row r="2" spans="1:6" ht="21" customHeight="1" thickTop="1">
      <c r="A2" s="26" t="s">
        <v>17</v>
      </c>
      <c r="B2" s="30"/>
      <c r="D2" s="97" t="s">
        <v>82</v>
      </c>
      <c r="E2" s="98"/>
      <c r="F2" s="98"/>
    </row>
    <row r="3" spans="1:6" ht="21" customHeight="1">
      <c r="A3" s="99" t="s">
        <v>9</v>
      </c>
      <c r="B3" s="118"/>
      <c r="C3" s="121"/>
      <c r="D3" s="123"/>
      <c r="E3" s="123"/>
      <c r="F3" s="123"/>
    </row>
    <row r="4" spans="1:6" ht="21" customHeight="1">
      <c r="A4" s="100" t="s">
        <v>10</v>
      </c>
      <c r="B4" s="100"/>
      <c r="C4" s="121"/>
      <c r="D4" s="123"/>
      <c r="E4" s="123"/>
      <c r="F4" s="123"/>
    </row>
    <row r="5" spans="1:6" ht="21" customHeight="1">
      <c r="A5" s="101" t="s">
        <v>15</v>
      </c>
      <c r="B5" s="119"/>
      <c r="C5" s="122"/>
      <c r="D5" s="124"/>
      <c r="E5" s="124"/>
      <c r="F5" s="124"/>
    </row>
    <row r="6" spans="1:6" ht="21" customHeight="1">
      <c r="A6" s="101" t="s">
        <v>12</v>
      </c>
      <c r="B6" s="119"/>
      <c r="C6" s="122"/>
      <c r="D6" s="124"/>
      <c r="E6" s="125"/>
      <c r="F6" s="125"/>
    </row>
    <row r="7" spans="1:6" ht="21" customHeight="1">
      <c r="A7" s="101" t="s">
        <v>11</v>
      </c>
      <c r="B7" s="120"/>
      <c r="C7" s="122"/>
      <c r="D7" s="11" t="s">
        <v>5</v>
      </c>
      <c r="E7" s="102"/>
      <c r="F7" s="102"/>
    </row>
    <row r="8" spans="1:7" ht="19.5" customHeight="1" thickBot="1">
      <c r="A8" s="84" t="s">
        <v>20</v>
      </c>
      <c r="B8" s="84"/>
      <c r="C8" s="3"/>
      <c r="D8" s="9"/>
      <c r="E8" s="126"/>
      <c r="F8" s="126"/>
      <c r="G8" s="2"/>
    </row>
    <row r="9" spans="1:7" ht="27.75" thickBot="1">
      <c r="A9" s="49" t="s">
        <v>0</v>
      </c>
      <c r="B9" s="79" t="s">
        <v>2</v>
      </c>
      <c r="C9" s="80"/>
      <c r="D9" s="50" t="s">
        <v>3</v>
      </c>
      <c r="E9" s="51" t="s">
        <v>7</v>
      </c>
      <c r="F9" s="52" t="s">
        <v>4</v>
      </c>
      <c r="G9" s="3"/>
    </row>
    <row r="10" spans="1:8" ht="16.5" customHeight="1" thickTop="1">
      <c r="A10" s="17" t="s">
        <v>51</v>
      </c>
      <c r="B10" s="59">
        <v>500</v>
      </c>
      <c r="C10" s="62" t="s">
        <v>1</v>
      </c>
      <c r="D10" s="75">
        <v>850</v>
      </c>
      <c r="E10" s="103"/>
      <c r="F10" s="78">
        <f>D10*E10</f>
        <v>0</v>
      </c>
      <c r="G10" s="8"/>
      <c r="H10" s="8"/>
    </row>
    <row r="11" spans="1:8" ht="16.5" customHeight="1">
      <c r="A11" s="17" t="s">
        <v>52</v>
      </c>
      <c r="B11" s="59"/>
      <c r="C11" s="62"/>
      <c r="D11" s="75"/>
      <c r="E11" s="104"/>
      <c r="F11" s="57"/>
      <c r="G11" s="8"/>
      <c r="H11" s="8"/>
    </row>
    <row r="12" spans="1:8" ht="16.5" customHeight="1">
      <c r="A12" s="18" t="s">
        <v>53</v>
      </c>
      <c r="B12" s="60"/>
      <c r="C12" s="63"/>
      <c r="D12" s="76"/>
      <c r="E12" s="105"/>
      <c r="F12" s="57"/>
      <c r="G12" s="8"/>
      <c r="H12" s="8"/>
    </row>
    <row r="13" spans="1:8" ht="16.5" customHeight="1">
      <c r="A13" s="33" t="s">
        <v>81</v>
      </c>
      <c r="B13" s="58">
        <v>500</v>
      </c>
      <c r="C13" s="61" t="s">
        <v>1</v>
      </c>
      <c r="D13" s="66">
        <v>1350</v>
      </c>
      <c r="E13" s="106"/>
      <c r="F13" s="56">
        <f>D13*E13</f>
        <v>0</v>
      </c>
      <c r="G13" s="8"/>
      <c r="H13" s="8"/>
    </row>
    <row r="14" spans="1:8" ht="16.5" customHeight="1">
      <c r="A14" s="17" t="s">
        <v>54</v>
      </c>
      <c r="B14" s="59"/>
      <c r="C14" s="62"/>
      <c r="D14" s="67"/>
      <c r="E14" s="104"/>
      <c r="F14" s="57"/>
      <c r="G14" s="8"/>
      <c r="H14" s="8"/>
    </row>
    <row r="15" spans="1:8" ht="16.5" customHeight="1">
      <c r="A15" s="18" t="s">
        <v>55</v>
      </c>
      <c r="B15" s="60"/>
      <c r="C15" s="63"/>
      <c r="D15" s="69"/>
      <c r="E15" s="105"/>
      <c r="F15" s="57"/>
      <c r="G15" s="8"/>
      <c r="H15" s="8"/>
    </row>
    <row r="16" spans="1:8" ht="16.5" customHeight="1">
      <c r="A16" s="33" t="s">
        <v>80</v>
      </c>
      <c r="B16" s="58">
        <v>500</v>
      </c>
      <c r="C16" s="61" t="s">
        <v>1</v>
      </c>
      <c r="D16" s="74">
        <v>1750</v>
      </c>
      <c r="E16" s="106"/>
      <c r="F16" s="56">
        <f>D16*E16</f>
        <v>0</v>
      </c>
      <c r="G16" s="8"/>
      <c r="H16" s="8"/>
    </row>
    <row r="17" spans="1:8" ht="16.5" customHeight="1">
      <c r="A17" s="17" t="s">
        <v>56</v>
      </c>
      <c r="B17" s="59"/>
      <c r="C17" s="62"/>
      <c r="D17" s="75"/>
      <c r="E17" s="104"/>
      <c r="F17" s="57"/>
      <c r="G17" s="8"/>
      <c r="H17" s="8"/>
    </row>
    <row r="18" spans="1:8" ht="16.5" customHeight="1">
      <c r="A18" s="18" t="s">
        <v>57</v>
      </c>
      <c r="B18" s="60"/>
      <c r="C18" s="63"/>
      <c r="D18" s="76"/>
      <c r="E18" s="105"/>
      <c r="F18" s="57"/>
      <c r="G18" s="8"/>
      <c r="H18" s="8"/>
    </row>
    <row r="19" spans="1:8" ht="16.5" customHeight="1">
      <c r="A19" s="33" t="s">
        <v>79</v>
      </c>
      <c r="B19" s="58">
        <v>500</v>
      </c>
      <c r="C19" s="61" t="s">
        <v>1</v>
      </c>
      <c r="D19" s="66">
        <v>2000</v>
      </c>
      <c r="E19" s="106"/>
      <c r="F19" s="56">
        <f>D19*E19</f>
        <v>0</v>
      </c>
      <c r="G19" s="8"/>
      <c r="H19" s="8"/>
    </row>
    <row r="20" spans="1:8" ht="16.5" customHeight="1">
      <c r="A20" s="17" t="s">
        <v>58</v>
      </c>
      <c r="B20" s="59"/>
      <c r="C20" s="62"/>
      <c r="D20" s="67"/>
      <c r="E20" s="104"/>
      <c r="F20" s="57"/>
      <c r="G20" s="8"/>
      <c r="H20" s="8"/>
    </row>
    <row r="21" spans="1:8" ht="16.5" customHeight="1">
      <c r="A21" s="18" t="s">
        <v>59</v>
      </c>
      <c r="B21" s="60"/>
      <c r="C21" s="63"/>
      <c r="D21" s="69"/>
      <c r="E21" s="105"/>
      <c r="F21" s="57"/>
      <c r="G21" s="8"/>
      <c r="H21" s="8"/>
    </row>
    <row r="22" spans="1:8" ht="16.5" customHeight="1">
      <c r="A22" s="33" t="s">
        <v>78</v>
      </c>
      <c r="B22" s="58">
        <v>500</v>
      </c>
      <c r="C22" s="61" t="s">
        <v>1</v>
      </c>
      <c r="D22" s="66">
        <v>2950</v>
      </c>
      <c r="E22" s="106"/>
      <c r="F22" s="56">
        <f>D22*E22</f>
        <v>0</v>
      </c>
      <c r="G22" s="8"/>
      <c r="H22" s="8"/>
    </row>
    <row r="23" spans="1:8" ht="16.5" customHeight="1">
      <c r="A23" s="17" t="s">
        <v>60</v>
      </c>
      <c r="B23" s="59"/>
      <c r="C23" s="62"/>
      <c r="D23" s="67"/>
      <c r="E23" s="104"/>
      <c r="F23" s="57"/>
      <c r="G23" s="8"/>
      <c r="H23" s="8"/>
    </row>
    <row r="24" spans="1:8" ht="16.5" customHeight="1">
      <c r="A24" s="18" t="s">
        <v>61</v>
      </c>
      <c r="B24" s="60"/>
      <c r="C24" s="63"/>
      <c r="D24" s="69"/>
      <c r="E24" s="105"/>
      <c r="F24" s="57"/>
      <c r="G24" s="8"/>
      <c r="H24" s="8"/>
    </row>
    <row r="25" spans="1:6" ht="16.5" customHeight="1">
      <c r="A25" s="33" t="s">
        <v>77</v>
      </c>
      <c r="B25" s="91">
        <v>500</v>
      </c>
      <c r="C25" s="61" t="s">
        <v>1</v>
      </c>
      <c r="D25" s="66">
        <v>1200</v>
      </c>
      <c r="E25" s="106"/>
      <c r="F25" s="56">
        <f>D25*E25</f>
        <v>0</v>
      </c>
    </row>
    <row r="26" spans="1:6" ht="16.5" customHeight="1">
      <c r="A26" s="17" t="s">
        <v>62</v>
      </c>
      <c r="B26" s="92"/>
      <c r="C26" s="62"/>
      <c r="D26" s="67"/>
      <c r="E26" s="104"/>
      <c r="F26" s="57"/>
    </row>
    <row r="27" spans="1:6" ht="16.5" customHeight="1">
      <c r="A27" s="18" t="s">
        <v>63</v>
      </c>
      <c r="B27" s="93"/>
      <c r="C27" s="63"/>
      <c r="D27" s="69"/>
      <c r="E27" s="105"/>
      <c r="F27" s="57"/>
    </row>
    <row r="28" spans="1:8" ht="16.5" customHeight="1">
      <c r="A28" s="33" t="s">
        <v>67</v>
      </c>
      <c r="B28" s="59">
        <v>500</v>
      </c>
      <c r="C28" s="62" t="s">
        <v>1</v>
      </c>
      <c r="D28" s="75">
        <v>3450</v>
      </c>
      <c r="E28" s="103"/>
      <c r="F28" s="56">
        <f>D28*E28</f>
        <v>0</v>
      </c>
      <c r="G28" s="8"/>
      <c r="H28" s="8"/>
    </row>
    <row r="29" spans="1:8" ht="16.5" customHeight="1">
      <c r="A29" s="17" t="s">
        <v>64</v>
      </c>
      <c r="B29" s="59"/>
      <c r="C29" s="62"/>
      <c r="D29" s="75"/>
      <c r="E29" s="104"/>
      <c r="F29" s="57"/>
      <c r="G29" s="8"/>
      <c r="H29" s="8"/>
    </row>
    <row r="30" spans="1:8" ht="16.5" customHeight="1">
      <c r="A30" s="18" t="s">
        <v>68</v>
      </c>
      <c r="B30" s="60"/>
      <c r="C30" s="63"/>
      <c r="D30" s="76"/>
      <c r="E30" s="105"/>
      <c r="F30" s="57"/>
      <c r="G30" s="8"/>
      <c r="H30" s="8"/>
    </row>
    <row r="31" spans="1:8" ht="16.5" customHeight="1">
      <c r="A31" s="33" t="s">
        <v>76</v>
      </c>
      <c r="B31" s="58">
        <v>500</v>
      </c>
      <c r="C31" s="61" t="s">
        <v>1</v>
      </c>
      <c r="D31" s="66">
        <v>950</v>
      </c>
      <c r="E31" s="106"/>
      <c r="F31" s="56">
        <f>D31*E31</f>
        <v>0</v>
      </c>
      <c r="G31" s="8"/>
      <c r="H31" s="8"/>
    </row>
    <row r="32" spans="1:8" ht="16.5" customHeight="1">
      <c r="A32" s="17" t="s">
        <v>65</v>
      </c>
      <c r="B32" s="59"/>
      <c r="C32" s="62"/>
      <c r="D32" s="67"/>
      <c r="E32" s="104"/>
      <c r="F32" s="57"/>
      <c r="G32" s="8"/>
      <c r="H32" s="8"/>
    </row>
    <row r="33" spans="1:8" ht="16.5" customHeight="1">
      <c r="A33" s="18" t="s">
        <v>69</v>
      </c>
      <c r="B33" s="60"/>
      <c r="C33" s="63"/>
      <c r="D33" s="69"/>
      <c r="E33" s="105"/>
      <c r="F33" s="57"/>
      <c r="G33" s="8"/>
      <c r="H33" s="8"/>
    </row>
    <row r="34" spans="1:8" ht="16.5" customHeight="1">
      <c r="A34" s="33" t="s">
        <v>75</v>
      </c>
      <c r="B34" s="58">
        <v>500</v>
      </c>
      <c r="C34" s="61" t="s">
        <v>1</v>
      </c>
      <c r="D34" s="74">
        <v>900</v>
      </c>
      <c r="E34" s="106"/>
      <c r="F34" s="56">
        <f>D34*E34</f>
        <v>0</v>
      </c>
      <c r="G34" s="8"/>
      <c r="H34" s="8"/>
    </row>
    <row r="35" spans="1:8" ht="16.5" customHeight="1">
      <c r="A35" s="17" t="s">
        <v>66</v>
      </c>
      <c r="B35" s="59"/>
      <c r="C35" s="62"/>
      <c r="D35" s="75"/>
      <c r="E35" s="104"/>
      <c r="F35" s="57"/>
      <c r="G35" s="8"/>
      <c r="H35" s="8"/>
    </row>
    <row r="36" spans="1:8" ht="16.5" customHeight="1">
      <c r="A36" s="18" t="s">
        <v>70</v>
      </c>
      <c r="B36" s="60"/>
      <c r="C36" s="63"/>
      <c r="D36" s="76"/>
      <c r="E36" s="105"/>
      <c r="F36" s="57"/>
      <c r="G36" s="8"/>
      <c r="H36" s="8"/>
    </row>
    <row r="37" spans="1:8" ht="16.5" customHeight="1">
      <c r="A37" s="42" t="s">
        <v>71</v>
      </c>
      <c r="B37" s="58">
        <v>500</v>
      </c>
      <c r="C37" s="61" t="s">
        <v>1</v>
      </c>
      <c r="D37" s="66">
        <v>1350</v>
      </c>
      <c r="E37" s="106"/>
      <c r="F37" s="56">
        <f>D37*E37</f>
        <v>0</v>
      </c>
      <c r="G37" s="8"/>
      <c r="H37" s="8"/>
    </row>
    <row r="38" spans="1:8" ht="16.5" customHeight="1">
      <c r="A38" s="17" t="s">
        <v>72</v>
      </c>
      <c r="B38" s="59"/>
      <c r="C38" s="62"/>
      <c r="D38" s="67"/>
      <c r="E38" s="104"/>
      <c r="F38" s="57"/>
      <c r="G38" s="8"/>
      <c r="H38" s="8"/>
    </row>
    <row r="39" spans="1:8" ht="16.5" customHeight="1" thickBot="1">
      <c r="A39" s="48" t="s">
        <v>73</v>
      </c>
      <c r="B39" s="90"/>
      <c r="C39" s="65"/>
      <c r="D39" s="68"/>
      <c r="E39" s="107"/>
      <c r="F39" s="64"/>
      <c r="G39" s="8"/>
      <c r="H39" s="8"/>
    </row>
    <row r="40" spans="1:6" s="1" customFormat="1" ht="18" customHeight="1" thickBot="1" thickTop="1">
      <c r="A40" s="14"/>
      <c r="B40" s="12"/>
      <c r="C40" s="12"/>
      <c r="D40" s="20"/>
      <c r="E40" s="36" t="s">
        <v>18</v>
      </c>
      <c r="F40" s="37">
        <f>SUM(F10:F27)</f>
        <v>0</v>
      </c>
    </row>
    <row r="41" spans="1:6" s="1" customFormat="1" ht="14.25" customHeight="1" hidden="1">
      <c r="A41" s="16" t="s">
        <v>13</v>
      </c>
      <c r="B41" s="12"/>
      <c r="C41" s="12"/>
      <c r="D41" s="19"/>
      <c r="E41" s="12"/>
      <c r="F41" s="15"/>
    </row>
    <row r="42" spans="1:6" s="1" customFormat="1" ht="18" customHeight="1" thickBot="1">
      <c r="A42" s="16"/>
      <c r="B42" s="12"/>
      <c r="C42" s="12"/>
      <c r="D42" s="19"/>
      <c r="E42" s="38" t="s">
        <v>19</v>
      </c>
      <c r="F42" s="40">
        <f>F40*0.05</f>
        <v>0</v>
      </c>
    </row>
    <row r="43" spans="1:6" s="1" customFormat="1" ht="18" customHeight="1" thickBot="1">
      <c r="A43" s="16"/>
      <c r="B43" s="12"/>
      <c r="C43" s="12"/>
      <c r="D43" s="19"/>
      <c r="E43" s="39" t="s">
        <v>14</v>
      </c>
      <c r="F43" s="41">
        <f>F40+F42</f>
        <v>0</v>
      </c>
    </row>
    <row r="44" spans="1:6" s="1" customFormat="1" ht="18" customHeight="1">
      <c r="A44" s="16"/>
      <c r="B44" s="12"/>
      <c r="C44" s="12"/>
      <c r="D44" s="19"/>
      <c r="E44" s="12"/>
      <c r="F44" s="15"/>
    </row>
    <row r="45" spans="1:6" s="1" customFormat="1" ht="14.25" customHeight="1">
      <c r="A45" s="108" t="s">
        <v>13</v>
      </c>
      <c r="B45" s="111"/>
      <c r="C45" s="111"/>
      <c r="D45" s="114"/>
      <c r="E45" s="111"/>
      <c r="F45" s="116"/>
    </row>
    <row r="46" spans="1:6" s="1" customFormat="1" ht="14.25" customHeight="1">
      <c r="A46" s="108"/>
      <c r="B46" s="111"/>
      <c r="C46" s="111"/>
      <c r="D46" s="114"/>
      <c r="E46" s="111"/>
      <c r="F46" s="116"/>
    </row>
    <row r="47" spans="1:6" s="1" customFormat="1" ht="14.25" customHeight="1">
      <c r="A47" s="109"/>
      <c r="B47" s="111"/>
      <c r="C47" s="111"/>
      <c r="D47" s="114"/>
      <c r="E47" s="111"/>
      <c r="F47" s="116"/>
    </row>
    <row r="48" spans="1:8" ht="14.25" customHeight="1" thickBot="1">
      <c r="A48" s="110"/>
      <c r="B48" s="112"/>
      <c r="C48" s="113"/>
      <c r="D48" s="115"/>
      <c r="E48" s="113"/>
      <c r="F48" s="117"/>
      <c r="H48" s="6"/>
    </row>
    <row r="49" spans="2:8" s="4" customFormat="1" ht="14.25" customHeight="1">
      <c r="B49" s="12"/>
      <c r="D49" s="22"/>
      <c r="H49" s="23"/>
    </row>
    <row r="50" spans="2:8" s="4" customFormat="1" ht="14.25" customHeight="1">
      <c r="B50" s="12"/>
      <c r="D50" s="22"/>
      <c r="H50" s="23"/>
    </row>
    <row r="51" spans="2:8" s="4" customFormat="1" ht="14.25" customHeight="1">
      <c r="B51" s="12"/>
      <c r="D51" s="22"/>
      <c r="H51" s="23"/>
    </row>
    <row r="52" spans="2:4" s="4" customFormat="1" ht="14.25" customHeight="1">
      <c r="B52" s="12"/>
      <c r="D52" s="19"/>
    </row>
    <row r="53" spans="2:4" s="4" customFormat="1" ht="14.25" customHeight="1">
      <c r="B53" s="12"/>
      <c r="D53" s="19"/>
    </row>
    <row r="54" spans="1:6" ht="14.25" customHeight="1">
      <c r="A54" s="4"/>
      <c r="B54" s="12"/>
      <c r="C54" s="4"/>
      <c r="D54" s="19"/>
      <c r="E54" s="4"/>
      <c r="F54" s="4"/>
    </row>
    <row r="55" spans="1:6" ht="14.25" customHeight="1">
      <c r="A55" s="4"/>
      <c r="B55" s="12"/>
      <c r="C55" s="4"/>
      <c r="D55" s="19"/>
      <c r="E55" s="4"/>
      <c r="F55" s="4"/>
    </row>
    <row r="56" spans="1:6" ht="14.25" customHeight="1">
      <c r="A56" s="4"/>
      <c r="B56" s="12"/>
      <c r="C56" s="4"/>
      <c r="D56" s="19"/>
      <c r="E56" s="4"/>
      <c r="F56" s="4"/>
    </row>
    <row r="57" spans="1:6" ht="14.25" customHeight="1">
      <c r="A57" s="4"/>
      <c r="B57" s="12"/>
      <c r="C57" s="4"/>
      <c r="D57" s="19"/>
      <c r="E57" s="4"/>
      <c r="F57" s="4"/>
    </row>
    <row r="58" spans="1:6" ht="14.25" customHeight="1">
      <c r="A58" s="4"/>
      <c r="B58" s="12"/>
      <c r="C58" s="4"/>
      <c r="D58" s="19"/>
      <c r="E58" s="4"/>
      <c r="F58" s="4"/>
    </row>
    <row r="59" spans="1:6" ht="13.5">
      <c r="A59" s="4"/>
      <c r="B59" s="12"/>
      <c r="C59" s="4"/>
      <c r="D59" s="19"/>
      <c r="E59" s="4"/>
      <c r="F59" s="4"/>
    </row>
    <row r="60" ht="13.5">
      <c r="D60" s="5"/>
    </row>
    <row r="61" ht="13.5">
      <c r="D61" s="5"/>
    </row>
    <row r="62" ht="13.5">
      <c r="D62" s="5"/>
    </row>
    <row r="63" ht="13.5">
      <c r="D63" s="5"/>
    </row>
    <row r="64" ht="13.5">
      <c r="D64" s="5"/>
    </row>
    <row r="65" ht="13.5">
      <c r="D65" s="5"/>
    </row>
    <row r="66" ht="13.5">
      <c r="D66" s="5"/>
    </row>
    <row r="67" ht="13.5">
      <c r="D67" s="5"/>
    </row>
    <row r="68" ht="13.5">
      <c r="D68" s="5"/>
    </row>
    <row r="69" ht="13.5">
      <c r="D69" s="5"/>
    </row>
    <row r="70" ht="13.5">
      <c r="D70" s="5"/>
    </row>
    <row r="71" ht="13.5">
      <c r="D71" s="5"/>
    </row>
    <row r="72" ht="13.5">
      <c r="D72" s="5"/>
    </row>
    <row r="73" ht="13.5">
      <c r="D73" s="5"/>
    </row>
    <row r="74" ht="13.5">
      <c r="D74" s="5"/>
    </row>
    <row r="75" ht="13.5">
      <c r="D75" s="5"/>
    </row>
    <row r="76" ht="13.5">
      <c r="D76" s="5"/>
    </row>
    <row r="77" ht="13.5">
      <c r="D77" s="5"/>
    </row>
    <row r="78" ht="13.5">
      <c r="D78" s="5"/>
    </row>
    <row r="79" ht="13.5">
      <c r="D79" s="5"/>
    </row>
    <row r="80" ht="13.5">
      <c r="D80" s="5"/>
    </row>
    <row r="81" ht="13.5">
      <c r="D81" s="7"/>
    </row>
  </sheetData>
  <sheetProtection sheet="1" objects="1" scenarios="1"/>
  <mergeCells count="61">
    <mergeCell ref="E1:F1"/>
    <mergeCell ref="D2:F2"/>
    <mergeCell ref="D3:F3"/>
    <mergeCell ref="D4:F4"/>
    <mergeCell ref="B9:C9"/>
    <mergeCell ref="B10:B12"/>
    <mergeCell ref="C10:C12"/>
    <mergeCell ref="D10:D12"/>
    <mergeCell ref="D5:F5"/>
    <mergeCell ref="D6:F6"/>
    <mergeCell ref="E7:F7"/>
    <mergeCell ref="A8:B8"/>
    <mergeCell ref="E8:F8"/>
    <mergeCell ref="E10:E12"/>
    <mergeCell ref="F10:F12"/>
    <mergeCell ref="B13:B15"/>
    <mergeCell ref="C13:C15"/>
    <mergeCell ref="D13:D15"/>
    <mergeCell ref="E13:E15"/>
    <mergeCell ref="F13:F15"/>
    <mergeCell ref="B19:B21"/>
    <mergeCell ref="C19:C21"/>
    <mergeCell ref="D19:D21"/>
    <mergeCell ref="B22:B24"/>
    <mergeCell ref="B16:B18"/>
    <mergeCell ref="C16:C18"/>
    <mergeCell ref="D16:D18"/>
    <mergeCell ref="C22:C24"/>
    <mergeCell ref="D22:D24"/>
    <mergeCell ref="F16:F18"/>
    <mergeCell ref="E19:E21"/>
    <mergeCell ref="F19:F21"/>
    <mergeCell ref="E25:E27"/>
    <mergeCell ref="F25:F27"/>
    <mergeCell ref="F22:F24"/>
    <mergeCell ref="E22:E24"/>
    <mergeCell ref="E16:E18"/>
    <mergeCell ref="B28:B30"/>
    <mergeCell ref="C28:C30"/>
    <mergeCell ref="D28:D30"/>
    <mergeCell ref="E34:E36"/>
    <mergeCell ref="E28:E30"/>
    <mergeCell ref="B25:B27"/>
    <mergeCell ref="C25:C27"/>
    <mergeCell ref="D25:D27"/>
    <mergeCell ref="F28:F30"/>
    <mergeCell ref="E31:E33"/>
    <mergeCell ref="F31:F33"/>
    <mergeCell ref="E37:E39"/>
    <mergeCell ref="F37:F39"/>
    <mergeCell ref="F34:F36"/>
    <mergeCell ref="A1:B1"/>
    <mergeCell ref="B37:B39"/>
    <mergeCell ref="C37:C39"/>
    <mergeCell ref="D37:D39"/>
    <mergeCell ref="C34:C36"/>
    <mergeCell ref="D34:D36"/>
    <mergeCell ref="B31:B33"/>
    <mergeCell ref="C31:C33"/>
    <mergeCell ref="D31:D33"/>
    <mergeCell ref="B34:B36"/>
  </mergeCells>
  <printOptions/>
  <pageMargins left="0.3937007874015748" right="0.3937007874015748" top="0.3937007874015748" bottom="0.3937007874015748" header="0.5118110236220472" footer="0.511811023622047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Kubo</dc:creator>
  <cp:keywords/>
  <dc:description/>
  <cp:lastModifiedBy>N. K.</cp:lastModifiedBy>
  <cp:lastPrinted>2012-06-06T03:38:59Z</cp:lastPrinted>
  <dcterms:created xsi:type="dcterms:W3CDTF">2007-04-26T02:13:56Z</dcterms:created>
  <dcterms:modified xsi:type="dcterms:W3CDTF">2012-07-03T02:22:14Z</dcterms:modified>
  <cp:category/>
  <cp:version/>
  <cp:contentType/>
  <cp:contentStatus/>
</cp:coreProperties>
</file>